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le 1" sheetId="1" r:id="rId4"/>
  </sheets>
  <definedNames/>
  <calcPr/>
</workbook>
</file>

<file path=xl/sharedStrings.xml><?xml version="1.0" encoding="utf-8"?>
<sst xmlns="http://schemas.openxmlformats.org/spreadsheetml/2006/main" count="250" uniqueCount="145">
  <si>
    <t>Abréviations</t>
  </si>
  <si>
    <t>Nom du matériel</t>
  </si>
  <si>
    <t>Nom du poste</t>
  </si>
  <si>
    <t>Type de poste</t>
  </si>
  <si>
    <t>Utilisateur</t>
  </si>
  <si>
    <t>Carte graphique</t>
  </si>
  <si>
    <t>Date de mise en service</t>
  </si>
  <si>
    <t>Nb d'années de service</t>
  </si>
  <si>
    <t>PFX</t>
  </si>
  <si>
    <t>PC fixe</t>
  </si>
  <si>
    <t>PPB-ADM-001</t>
  </si>
  <si>
    <t>PC Portable</t>
  </si>
  <si>
    <t>a.turcotte</t>
  </si>
  <si>
    <t>N/A</t>
  </si>
  <si>
    <t>PPB</t>
  </si>
  <si>
    <t>PPB-ADM-002</t>
  </si>
  <si>
    <t>p.marcoux</t>
  </si>
  <si>
    <t>SRV</t>
  </si>
  <si>
    <t>Server</t>
  </si>
  <si>
    <t>PPB-ADM-003</t>
  </si>
  <si>
    <t>n.roux</t>
  </si>
  <si>
    <t>SWS</t>
  </si>
  <si>
    <t>Switch</t>
  </si>
  <si>
    <t>PPB-ADM-004</t>
  </si>
  <si>
    <t>o.couturier</t>
  </si>
  <si>
    <t>BOX</t>
  </si>
  <si>
    <t>Box internet</t>
  </si>
  <si>
    <t>PPB-ADM-005</t>
  </si>
  <si>
    <t>g.favreau</t>
  </si>
  <si>
    <t>FWL</t>
  </si>
  <si>
    <t>Firewall</t>
  </si>
  <si>
    <t>PPB-ADM-006</t>
  </si>
  <si>
    <t>d.fluet</t>
  </si>
  <si>
    <t>IMP</t>
  </si>
  <si>
    <t>Imprimante</t>
  </si>
  <si>
    <t>PFX-SIT-001</t>
  </si>
  <si>
    <t>PC Fixe</t>
  </si>
  <si>
    <t>b.banon</t>
  </si>
  <si>
    <t>SPA</t>
  </si>
  <si>
    <t>Smartphone Android</t>
  </si>
  <si>
    <t>PFX-SIT-002</t>
  </si>
  <si>
    <t>Vous</t>
  </si>
  <si>
    <t>SPI</t>
  </si>
  <si>
    <t>Iphone</t>
  </si>
  <si>
    <t>PPB-TST-001</t>
  </si>
  <si>
    <t>g.langelier</t>
  </si>
  <si>
    <t>DEV</t>
  </si>
  <si>
    <t>Developpeurs</t>
  </si>
  <si>
    <t>PPB-TST-002</t>
  </si>
  <si>
    <t>d.descoteaux</t>
  </si>
  <si>
    <t>ADM</t>
  </si>
  <si>
    <t>Administratifs</t>
  </si>
  <si>
    <t>PFX-TST-001</t>
  </si>
  <si>
    <t>c.caron</t>
  </si>
  <si>
    <t>Nvidia 1660 Super</t>
  </si>
  <si>
    <t>SIT</t>
  </si>
  <si>
    <t>Service IT</t>
  </si>
  <si>
    <t>PPB-TST-003</t>
  </si>
  <si>
    <t>c.desaulnier</t>
  </si>
  <si>
    <t>SND</t>
  </si>
  <si>
    <t>Ingé son</t>
  </si>
  <si>
    <t>PPB-TST-004</t>
  </si>
  <si>
    <t>v.jacob</t>
  </si>
  <si>
    <t>GPH</t>
  </si>
  <si>
    <t>Graphistes</t>
  </si>
  <si>
    <t>SPA-TST-001</t>
  </si>
  <si>
    <t>i.herve</t>
  </si>
  <si>
    <t>TST</t>
  </si>
  <si>
    <t>Testeurs</t>
  </si>
  <si>
    <t>SPI-TST-001</t>
  </si>
  <si>
    <t>Smarphone Iphone</t>
  </si>
  <si>
    <t>rd.ruiz</t>
  </si>
  <si>
    <t>PFX-SND-001</t>
  </si>
  <si>
    <t>e.dupy</t>
  </si>
  <si>
    <t>PFX-SND-002</t>
  </si>
  <si>
    <t>m.anoux</t>
  </si>
  <si>
    <t>RX 590</t>
  </si>
  <si>
    <t>PFX-SND-003</t>
  </si>
  <si>
    <t>f.gaulin</t>
  </si>
  <si>
    <t>PPB-SND-001</t>
  </si>
  <si>
    <t>v.gougeon</t>
  </si>
  <si>
    <t>PPB-SND-002</t>
  </si>
  <si>
    <t>d.ramos</t>
  </si>
  <si>
    <t>PPB-GPH-001</t>
  </si>
  <si>
    <t>m.allard</t>
  </si>
  <si>
    <t>PPB-GPH-002</t>
  </si>
  <si>
    <t>m.lazure</t>
  </si>
  <si>
    <t>PCX-GPH-001</t>
  </si>
  <si>
    <t>f.lang</t>
  </si>
  <si>
    <t>PCX-GPH-002</t>
  </si>
  <si>
    <t>f.paquette</t>
  </si>
  <si>
    <t>PCX-GPH-003</t>
  </si>
  <si>
    <t>c.seguin</t>
  </si>
  <si>
    <t>PPB-GPH-004</t>
  </si>
  <si>
    <t>j.daigneault</t>
  </si>
  <si>
    <t>PPB-GPH-005</t>
  </si>
  <si>
    <t>l.laurent</t>
  </si>
  <si>
    <t>PPB-GPH-006</t>
  </si>
  <si>
    <t>a.cailot</t>
  </si>
  <si>
    <t>PPB-GPH-007</t>
  </si>
  <si>
    <t>b.schneider</t>
  </si>
  <si>
    <t>PFX-DEV-001</t>
  </si>
  <si>
    <t>a.fournier</t>
  </si>
  <si>
    <t>PFX-DEV-002</t>
  </si>
  <si>
    <t>m.monjeau</t>
  </si>
  <si>
    <t>PFX-DEV-003</t>
  </si>
  <si>
    <t>j.champagne</t>
  </si>
  <si>
    <t>PFX-DEV-004</t>
  </si>
  <si>
    <t>j.baron</t>
  </si>
  <si>
    <t>PFX-DEV-005</t>
  </si>
  <si>
    <t>pp.buisson</t>
  </si>
  <si>
    <t>Nvidia RTX 3080</t>
  </si>
  <si>
    <t>PPB-DEV-001</t>
  </si>
  <si>
    <t>v.arcouet</t>
  </si>
  <si>
    <t>PPB-DEV-002</t>
  </si>
  <si>
    <t>h.gamelin</t>
  </si>
  <si>
    <t>PPB-DEV-003</t>
  </si>
  <si>
    <t>b.aupry</t>
  </si>
  <si>
    <t>PPB-DEV-004</t>
  </si>
  <si>
    <t>e.navarro</t>
  </si>
  <si>
    <t>SPA-DEV-001</t>
  </si>
  <si>
    <t>SPA-DEV-002</t>
  </si>
  <si>
    <t>SPA-DEV-003</t>
  </si>
  <si>
    <t>SPA-DEV-004</t>
  </si>
  <si>
    <t>SPI-DEV-001</t>
  </si>
  <si>
    <t>Smartphone Iphone</t>
  </si>
  <si>
    <t>SPI-DEV-002</t>
  </si>
  <si>
    <t>BOX-SIT-001</t>
  </si>
  <si>
    <t>Box WAN</t>
  </si>
  <si>
    <t>SWS-SIT-001</t>
  </si>
  <si>
    <t>Switch SIT (coeur)</t>
  </si>
  <si>
    <t>SWS-ADM-001</t>
  </si>
  <si>
    <t>Switch bureaux administratifs</t>
  </si>
  <si>
    <t>SWS-DEV-001</t>
  </si>
  <si>
    <t>Switch bureau dev</t>
  </si>
  <si>
    <t>SWS-GPH-001</t>
  </si>
  <si>
    <t>Switch bureau graphiste</t>
  </si>
  <si>
    <t>SWS-TST-001</t>
  </si>
  <si>
    <t>Switch bureau testeurs + audio</t>
  </si>
  <si>
    <t>FWL-SIT-001</t>
  </si>
  <si>
    <t>Firewall principal + VPN (PFsense)</t>
  </si>
  <si>
    <t>SRV-INF-001</t>
  </si>
  <si>
    <t>Serveur AD + Fichier</t>
  </si>
  <si>
    <t>SRV-INF-002</t>
  </si>
  <si>
    <t>Serveur backup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</si>
</sst>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d/m/yyyy"/>
  </numFmts>
  <fonts count="3">
    <font>
      <sz val="10.0"/>
      <color rgb="FF000000"/>
      <name val="Arial"/>
      <scheme val="minor"/>
    </font>
    <font>
      <b/>
      <color rgb="FF434343"/>
      <name val="Arial"/>
      <scheme val="minor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EAD1DC"/>
        <bgColor rgb="FFEAD1DC"/>
      </patternFill>
    </fill>
  </fills>
  <borders count="9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1" fillId="2" fontId="1" numFmtId="0" xfId="0" applyAlignment="1" applyBorder="1" applyFill="1" applyFont="1">
      <alignment readingOrder="0"/>
    </xf>
    <xf borderId="2" fillId="2" fontId="1" numFmtId="0" xfId="0" applyAlignment="1" applyBorder="1" applyFont="1">
      <alignment readingOrder="0"/>
    </xf>
    <xf borderId="3" fillId="2" fontId="1" numFmtId="0" xfId="0" applyAlignment="1" applyBorder="1" applyFont="1">
      <alignment readingOrder="0"/>
    </xf>
    <xf borderId="1" fillId="0" fontId="2" numFmtId="0" xfId="0" applyAlignment="1" applyBorder="1" applyFont="1">
      <alignment readingOrder="0"/>
    </xf>
    <xf borderId="3" fillId="0" fontId="2" numFmtId="0" xfId="0" applyAlignment="1" applyBorder="1" applyFont="1">
      <alignment readingOrder="0"/>
    </xf>
    <xf borderId="4" fillId="0" fontId="2" numFmtId="0" xfId="0" applyAlignment="1" applyBorder="1" applyFont="1">
      <alignment readingOrder="0"/>
    </xf>
    <xf borderId="0" fillId="0" fontId="2" numFmtId="164" xfId="0" applyAlignment="1" applyFont="1" applyNumberFormat="1">
      <alignment readingOrder="0"/>
    </xf>
    <xf borderId="5" fillId="0" fontId="2" numFmtId="0" xfId="0" applyBorder="1" applyFont="1"/>
    <xf borderId="5" fillId="0" fontId="2" numFmtId="0" xfId="0" applyAlignment="1" applyBorder="1" applyFont="1">
      <alignment readingOrder="0"/>
    </xf>
    <xf borderId="0" fillId="0" fontId="2" numFmtId="165" xfId="0" applyAlignment="1" applyFont="1" applyNumberFormat="1">
      <alignment readingOrder="0"/>
    </xf>
    <xf borderId="6" fillId="0" fontId="2" numFmtId="0" xfId="0" applyAlignment="1" applyBorder="1" applyFont="1">
      <alignment readingOrder="0"/>
    </xf>
    <xf borderId="7" fillId="0" fontId="2" numFmtId="0" xfId="0" applyAlignment="1" applyBorder="1" applyFont="1">
      <alignment readingOrder="0"/>
    </xf>
    <xf borderId="8" fillId="0" fontId="2" numFmtId="0" xfId="0" applyAlignment="1" applyBorder="1" applyFont="1">
      <alignment readingOrder="0"/>
    </xf>
    <xf borderId="8" fillId="0" fontId="2" numFmtId="164" xfId="0" applyAlignment="1" applyBorder="1" applyFont="1" applyNumberFormat="1">
      <alignment readingOrder="0"/>
    </xf>
    <xf borderId="7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2.38"/>
    <col customWidth="1" min="2" max="2" width="17.25"/>
    <col customWidth="1" min="3" max="3" width="10.88"/>
    <col customWidth="1" min="4" max="4" width="14.75"/>
    <col customWidth="1" min="5" max="5" width="19.88"/>
    <col customWidth="1" min="6" max="6" width="19.75"/>
    <col customWidth="1" min="10" max="10" width="16.25"/>
  </cols>
  <sheetData>
    <row r="1" ht="18.0" customHeight="1">
      <c r="A1" s="1"/>
      <c r="B1" s="1"/>
      <c r="C1" s="1"/>
      <c r="D1" s="1"/>
      <c r="E1" s="1"/>
      <c r="F1" s="1"/>
      <c r="I1" s="2" t="s">
        <v>0</v>
      </c>
      <c r="J1" s="2" t="s">
        <v>1</v>
      </c>
    </row>
    <row r="2">
      <c r="A2" s="3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5" t="s">
        <v>7</v>
      </c>
      <c r="I2" s="6" t="s">
        <v>8</v>
      </c>
      <c r="J2" s="7" t="s">
        <v>9</v>
      </c>
    </row>
    <row r="3">
      <c r="A3" s="8" t="s">
        <v>10</v>
      </c>
      <c r="B3" s="2" t="s">
        <v>11</v>
      </c>
      <c r="C3" s="2" t="s">
        <v>12</v>
      </c>
      <c r="D3" s="2" t="s">
        <v>13</v>
      </c>
      <c r="E3" s="9">
        <v>43173.0</v>
      </c>
      <c r="F3" s="10">
        <f t="shared" ref="F3:F55" si="1">round((today()-E3)/365,1)</f>
        <v>5.2</v>
      </c>
      <c r="I3" s="8" t="s">
        <v>14</v>
      </c>
      <c r="J3" s="11" t="s">
        <v>11</v>
      </c>
    </row>
    <row r="4">
      <c r="A4" s="8" t="s">
        <v>15</v>
      </c>
      <c r="B4" s="2" t="s">
        <v>11</v>
      </c>
      <c r="C4" s="2" t="s">
        <v>16</v>
      </c>
      <c r="D4" s="2" t="s">
        <v>13</v>
      </c>
      <c r="E4" s="9">
        <v>43173.0</v>
      </c>
      <c r="F4" s="10">
        <f t="shared" si="1"/>
        <v>5.2</v>
      </c>
      <c r="I4" s="8" t="s">
        <v>17</v>
      </c>
      <c r="J4" s="11" t="s">
        <v>18</v>
      </c>
    </row>
    <row r="5">
      <c r="A5" s="8" t="s">
        <v>19</v>
      </c>
      <c r="B5" s="2" t="s">
        <v>11</v>
      </c>
      <c r="C5" s="2" t="s">
        <v>20</v>
      </c>
      <c r="D5" s="2" t="s">
        <v>13</v>
      </c>
      <c r="E5" s="9">
        <v>43173.0</v>
      </c>
      <c r="F5" s="10">
        <f t="shared" si="1"/>
        <v>5.2</v>
      </c>
      <c r="I5" s="8" t="s">
        <v>21</v>
      </c>
      <c r="J5" s="11" t="s">
        <v>22</v>
      </c>
    </row>
    <row r="6">
      <c r="A6" s="8" t="s">
        <v>23</v>
      </c>
      <c r="B6" s="2" t="s">
        <v>11</v>
      </c>
      <c r="C6" s="2" t="s">
        <v>24</v>
      </c>
      <c r="D6" s="2" t="s">
        <v>13</v>
      </c>
      <c r="E6" s="9">
        <v>43173.0</v>
      </c>
      <c r="F6" s="10">
        <f t="shared" si="1"/>
        <v>5.2</v>
      </c>
      <c r="I6" s="8" t="s">
        <v>25</v>
      </c>
      <c r="J6" s="11" t="s">
        <v>26</v>
      </c>
    </row>
    <row r="7">
      <c r="A7" s="8" t="s">
        <v>27</v>
      </c>
      <c r="B7" s="2" t="s">
        <v>11</v>
      </c>
      <c r="C7" s="2" t="s">
        <v>28</v>
      </c>
      <c r="D7" s="2" t="s">
        <v>13</v>
      </c>
      <c r="E7" s="9">
        <v>43173.0</v>
      </c>
      <c r="F7" s="10">
        <f t="shared" si="1"/>
        <v>5.2</v>
      </c>
      <c r="I7" s="8" t="s">
        <v>29</v>
      </c>
      <c r="J7" s="11" t="s">
        <v>30</v>
      </c>
    </row>
    <row r="8">
      <c r="A8" s="8" t="s">
        <v>31</v>
      </c>
      <c r="B8" s="2" t="s">
        <v>11</v>
      </c>
      <c r="C8" s="2" t="s">
        <v>32</v>
      </c>
      <c r="D8" s="2" t="s">
        <v>13</v>
      </c>
      <c r="E8" s="9">
        <v>43173.0</v>
      </c>
      <c r="F8" s="10">
        <f t="shared" si="1"/>
        <v>5.2</v>
      </c>
      <c r="I8" s="8" t="s">
        <v>33</v>
      </c>
      <c r="J8" s="11" t="s">
        <v>34</v>
      </c>
    </row>
    <row r="9">
      <c r="A9" s="8" t="s">
        <v>35</v>
      </c>
      <c r="B9" s="2" t="s">
        <v>36</v>
      </c>
      <c r="C9" s="2" t="s">
        <v>37</v>
      </c>
      <c r="D9" s="2" t="s">
        <v>13</v>
      </c>
      <c r="E9" s="9">
        <v>43513.0</v>
      </c>
      <c r="F9" s="10">
        <f t="shared" si="1"/>
        <v>4.3</v>
      </c>
      <c r="I9" s="8" t="s">
        <v>38</v>
      </c>
      <c r="J9" s="11" t="s">
        <v>39</v>
      </c>
    </row>
    <row r="10">
      <c r="A10" s="8" t="s">
        <v>40</v>
      </c>
      <c r="B10" s="2" t="s">
        <v>36</v>
      </c>
      <c r="C10" s="2" t="s">
        <v>41</v>
      </c>
      <c r="D10" s="2" t="s">
        <v>13</v>
      </c>
      <c r="E10" s="12">
        <v>44889.0</v>
      </c>
      <c r="F10" s="10">
        <f t="shared" si="1"/>
        <v>0.5</v>
      </c>
      <c r="I10" s="8" t="s">
        <v>42</v>
      </c>
      <c r="J10" s="11" t="s">
        <v>43</v>
      </c>
    </row>
    <row r="11">
      <c r="A11" s="8" t="s">
        <v>44</v>
      </c>
      <c r="B11" s="2" t="s">
        <v>11</v>
      </c>
      <c r="C11" s="2" t="s">
        <v>45</v>
      </c>
      <c r="D11" s="2" t="s">
        <v>13</v>
      </c>
      <c r="E11" s="9">
        <v>44573.0</v>
      </c>
      <c r="F11" s="10">
        <f t="shared" si="1"/>
        <v>1.4</v>
      </c>
      <c r="I11" s="8" t="s">
        <v>46</v>
      </c>
      <c r="J11" s="11" t="s">
        <v>47</v>
      </c>
    </row>
    <row r="12">
      <c r="A12" s="8" t="s">
        <v>48</v>
      </c>
      <c r="B12" s="2" t="s">
        <v>11</v>
      </c>
      <c r="C12" s="2" t="s">
        <v>49</v>
      </c>
      <c r="D12" s="2" t="s">
        <v>13</v>
      </c>
      <c r="E12" s="9">
        <v>44573.0</v>
      </c>
      <c r="F12" s="10">
        <f t="shared" si="1"/>
        <v>1.4</v>
      </c>
      <c r="I12" s="8" t="s">
        <v>50</v>
      </c>
      <c r="J12" s="11" t="s">
        <v>51</v>
      </c>
    </row>
    <row r="13">
      <c r="A13" s="8" t="s">
        <v>52</v>
      </c>
      <c r="B13" s="2" t="s">
        <v>36</v>
      </c>
      <c r="C13" s="2" t="s">
        <v>53</v>
      </c>
      <c r="D13" s="2" t="s">
        <v>54</v>
      </c>
      <c r="E13" s="9">
        <v>43766.0</v>
      </c>
      <c r="F13" s="10">
        <f t="shared" si="1"/>
        <v>3.6</v>
      </c>
      <c r="I13" s="8" t="s">
        <v>55</v>
      </c>
      <c r="J13" s="11" t="s">
        <v>56</v>
      </c>
    </row>
    <row r="14">
      <c r="A14" s="8" t="s">
        <v>57</v>
      </c>
      <c r="B14" s="2" t="s">
        <v>11</v>
      </c>
      <c r="C14" s="2" t="s">
        <v>58</v>
      </c>
      <c r="D14" s="2" t="s">
        <v>13</v>
      </c>
      <c r="E14" s="9">
        <v>44573.0</v>
      </c>
      <c r="F14" s="10">
        <f t="shared" si="1"/>
        <v>1.4</v>
      </c>
      <c r="I14" s="8" t="s">
        <v>59</v>
      </c>
      <c r="J14" s="11" t="s">
        <v>60</v>
      </c>
    </row>
    <row r="15">
      <c r="A15" s="8" t="s">
        <v>61</v>
      </c>
      <c r="B15" s="2" t="s">
        <v>11</v>
      </c>
      <c r="C15" s="2" t="s">
        <v>62</v>
      </c>
      <c r="D15" s="2" t="s">
        <v>13</v>
      </c>
      <c r="E15" s="9">
        <v>45040.0</v>
      </c>
      <c r="F15" s="10">
        <f t="shared" si="1"/>
        <v>0.1</v>
      </c>
      <c r="I15" s="8" t="s">
        <v>63</v>
      </c>
      <c r="J15" s="11" t="s">
        <v>64</v>
      </c>
    </row>
    <row r="16">
      <c r="A16" s="8" t="s">
        <v>65</v>
      </c>
      <c r="B16" s="2" t="s">
        <v>39</v>
      </c>
      <c r="C16" s="2" t="s">
        <v>66</v>
      </c>
      <c r="D16" s="2" t="s">
        <v>13</v>
      </c>
      <c r="E16" s="9">
        <v>45040.0</v>
      </c>
      <c r="F16" s="10">
        <f t="shared" si="1"/>
        <v>0.1</v>
      </c>
      <c r="I16" s="13" t="s">
        <v>67</v>
      </c>
      <c r="J16" s="14" t="s">
        <v>68</v>
      </c>
    </row>
    <row r="17">
      <c r="A17" s="8" t="s">
        <v>69</v>
      </c>
      <c r="B17" s="2" t="s">
        <v>70</v>
      </c>
      <c r="C17" s="2" t="s">
        <v>71</v>
      </c>
      <c r="D17" s="2" t="s">
        <v>13</v>
      </c>
      <c r="E17" s="9">
        <v>45040.0</v>
      </c>
      <c r="F17" s="10">
        <f t="shared" si="1"/>
        <v>0.1</v>
      </c>
    </row>
    <row r="18">
      <c r="A18" s="8" t="s">
        <v>72</v>
      </c>
      <c r="B18" s="2" t="s">
        <v>36</v>
      </c>
      <c r="C18" s="2" t="s">
        <v>73</v>
      </c>
      <c r="D18" s="2" t="s">
        <v>54</v>
      </c>
      <c r="E18" s="9">
        <v>44573.0</v>
      </c>
      <c r="F18" s="10">
        <f t="shared" si="1"/>
        <v>1.4</v>
      </c>
    </row>
    <row r="19">
      <c r="A19" s="8" t="s">
        <v>74</v>
      </c>
      <c r="B19" s="2" t="s">
        <v>36</v>
      </c>
      <c r="C19" s="2" t="s">
        <v>75</v>
      </c>
      <c r="D19" s="2" t="s">
        <v>76</v>
      </c>
      <c r="E19" s="9">
        <v>44573.0</v>
      </c>
      <c r="F19" s="10">
        <f t="shared" si="1"/>
        <v>1.4</v>
      </c>
    </row>
    <row r="20">
      <c r="A20" s="8" t="s">
        <v>77</v>
      </c>
      <c r="B20" s="2" t="s">
        <v>36</v>
      </c>
      <c r="C20" s="2" t="s">
        <v>78</v>
      </c>
      <c r="D20" s="2" t="s">
        <v>54</v>
      </c>
      <c r="E20" s="9">
        <v>44573.0</v>
      </c>
      <c r="F20" s="10">
        <f t="shared" si="1"/>
        <v>1.4</v>
      </c>
    </row>
    <row r="21">
      <c r="A21" s="8" t="s">
        <v>79</v>
      </c>
      <c r="B21" s="2" t="s">
        <v>11</v>
      </c>
      <c r="C21" s="2" t="s">
        <v>80</v>
      </c>
      <c r="D21" s="2" t="s">
        <v>13</v>
      </c>
      <c r="E21" s="9">
        <v>44573.0</v>
      </c>
      <c r="F21" s="10">
        <f t="shared" si="1"/>
        <v>1.4</v>
      </c>
    </row>
    <row r="22">
      <c r="A22" s="8" t="s">
        <v>81</v>
      </c>
      <c r="B22" s="2" t="s">
        <v>11</v>
      </c>
      <c r="C22" s="2" t="s">
        <v>82</v>
      </c>
      <c r="D22" s="2" t="s">
        <v>13</v>
      </c>
      <c r="E22" s="9">
        <v>45040.0</v>
      </c>
      <c r="F22" s="10">
        <f t="shared" si="1"/>
        <v>0.1</v>
      </c>
    </row>
    <row r="23">
      <c r="A23" s="8" t="s">
        <v>83</v>
      </c>
      <c r="B23" s="2" t="s">
        <v>11</v>
      </c>
      <c r="C23" s="2" t="s">
        <v>84</v>
      </c>
      <c r="D23" s="2" t="s">
        <v>13</v>
      </c>
      <c r="E23" s="9">
        <v>43915.0</v>
      </c>
      <c r="F23" s="10">
        <f t="shared" si="1"/>
        <v>3.2</v>
      </c>
    </row>
    <row r="24">
      <c r="A24" s="8" t="s">
        <v>85</v>
      </c>
      <c r="B24" s="2" t="s">
        <v>11</v>
      </c>
      <c r="C24" s="2" t="s">
        <v>86</v>
      </c>
      <c r="D24" s="2" t="s">
        <v>13</v>
      </c>
      <c r="E24" s="9">
        <v>43915.0</v>
      </c>
      <c r="F24" s="10">
        <f t="shared" si="1"/>
        <v>3.2</v>
      </c>
    </row>
    <row r="25">
      <c r="A25" s="8" t="s">
        <v>87</v>
      </c>
      <c r="B25" s="2" t="s">
        <v>36</v>
      </c>
      <c r="C25" s="2" t="s">
        <v>88</v>
      </c>
      <c r="D25" s="2" t="s">
        <v>76</v>
      </c>
      <c r="E25" s="9">
        <v>43915.0</v>
      </c>
      <c r="F25" s="10">
        <f t="shared" si="1"/>
        <v>3.2</v>
      </c>
    </row>
    <row r="26">
      <c r="A26" s="8" t="s">
        <v>89</v>
      </c>
      <c r="B26" s="2" t="s">
        <v>36</v>
      </c>
      <c r="C26" s="2" t="s">
        <v>90</v>
      </c>
      <c r="D26" s="2" t="s">
        <v>54</v>
      </c>
      <c r="E26" s="9">
        <v>43915.0</v>
      </c>
      <c r="F26" s="10">
        <f t="shared" si="1"/>
        <v>3.2</v>
      </c>
    </row>
    <row r="27">
      <c r="A27" s="8" t="s">
        <v>91</v>
      </c>
      <c r="B27" s="2" t="s">
        <v>36</v>
      </c>
      <c r="C27" s="2" t="s">
        <v>92</v>
      </c>
      <c r="D27" s="2" t="s">
        <v>54</v>
      </c>
      <c r="E27" s="9">
        <v>43915.0</v>
      </c>
      <c r="F27" s="10">
        <f t="shared" si="1"/>
        <v>3.2</v>
      </c>
    </row>
    <row r="28">
      <c r="A28" s="8" t="s">
        <v>93</v>
      </c>
      <c r="B28" s="2" t="s">
        <v>11</v>
      </c>
      <c r="C28" s="2" t="s">
        <v>94</v>
      </c>
      <c r="D28" s="2" t="s">
        <v>13</v>
      </c>
      <c r="E28" s="9">
        <v>44573.0</v>
      </c>
      <c r="F28" s="10">
        <f t="shared" si="1"/>
        <v>1.4</v>
      </c>
    </row>
    <row r="29">
      <c r="A29" s="8" t="s">
        <v>95</v>
      </c>
      <c r="B29" s="2" t="s">
        <v>11</v>
      </c>
      <c r="C29" s="2" t="s">
        <v>96</v>
      </c>
      <c r="D29" s="2" t="s">
        <v>13</v>
      </c>
      <c r="E29" s="9">
        <v>45040.0</v>
      </c>
      <c r="F29" s="10">
        <f t="shared" si="1"/>
        <v>0.1</v>
      </c>
    </row>
    <row r="30">
      <c r="A30" s="8" t="s">
        <v>97</v>
      </c>
      <c r="B30" s="2" t="s">
        <v>11</v>
      </c>
      <c r="C30" s="2" t="s">
        <v>98</v>
      </c>
      <c r="D30" s="2" t="s">
        <v>13</v>
      </c>
      <c r="E30" s="9">
        <v>44573.0</v>
      </c>
      <c r="F30" s="10">
        <f t="shared" si="1"/>
        <v>1.4</v>
      </c>
    </row>
    <row r="31">
      <c r="A31" s="8" t="s">
        <v>99</v>
      </c>
      <c r="B31" s="2" t="s">
        <v>11</v>
      </c>
      <c r="C31" s="2" t="s">
        <v>100</v>
      </c>
      <c r="D31" s="2" t="s">
        <v>13</v>
      </c>
      <c r="E31" s="9">
        <v>45040.0</v>
      </c>
      <c r="F31" s="10">
        <f t="shared" si="1"/>
        <v>0.1</v>
      </c>
    </row>
    <row r="32">
      <c r="A32" s="8" t="s">
        <v>101</v>
      </c>
      <c r="B32" s="2" t="s">
        <v>36</v>
      </c>
      <c r="C32" s="2" t="s">
        <v>102</v>
      </c>
      <c r="D32" s="2" t="s">
        <v>54</v>
      </c>
      <c r="E32" s="9">
        <v>43766.0</v>
      </c>
      <c r="F32" s="10">
        <f t="shared" si="1"/>
        <v>3.6</v>
      </c>
    </row>
    <row r="33">
      <c r="A33" s="8" t="s">
        <v>103</v>
      </c>
      <c r="B33" s="2" t="s">
        <v>36</v>
      </c>
      <c r="C33" s="2" t="s">
        <v>104</v>
      </c>
      <c r="D33" s="2" t="s">
        <v>54</v>
      </c>
      <c r="E33" s="9">
        <v>43766.0</v>
      </c>
      <c r="F33" s="10">
        <f t="shared" si="1"/>
        <v>3.6</v>
      </c>
    </row>
    <row r="34">
      <c r="A34" s="8" t="s">
        <v>105</v>
      </c>
      <c r="B34" s="2" t="s">
        <v>36</v>
      </c>
      <c r="C34" s="2" t="s">
        <v>106</v>
      </c>
      <c r="D34" s="2" t="s">
        <v>76</v>
      </c>
      <c r="E34" s="9">
        <v>43473.0</v>
      </c>
      <c r="F34" s="10">
        <f t="shared" si="1"/>
        <v>4.4</v>
      </c>
    </row>
    <row r="35">
      <c r="A35" s="8" t="s">
        <v>107</v>
      </c>
      <c r="B35" s="2" t="s">
        <v>36</v>
      </c>
      <c r="C35" s="2" t="s">
        <v>108</v>
      </c>
      <c r="D35" s="2" t="s">
        <v>76</v>
      </c>
      <c r="E35" s="9">
        <v>43473.0</v>
      </c>
      <c r="F35" s="10">
        <f t="shared" si="1"/>
        <v>4.4</v>
      </c>
    </row>
    <row r="36">
      <c r="A36" s="8" t="s">
        <v>109</v>
      </c>
      <c r="B36" s="2" t="s">
        <v>36</v>
      </c>
      <c r="C36" s="2" t="s">
        <v>110</v>
      </c>
      <c r="D36" s="2" t="s">
        <v>111</v>
      </c>
      <c r="E36" s="9">
        <v>45040.0</v>
      </c>
      <c r="F36" s="10">
        <f t="shared" si="1"/>
        <v>0.1</v>
      </c>
    </row>
    <row r="37">
      <c r="A37" s="8" t="s">
        <v>112</v>
      </c>
      <c r="B37" s="2" t="s">
        <v>11</v>
      </c>
      <c r="C37" s="2" t="s">
        <v>113</v>
      </c>
      <c r="D37" s="2" t="s">
        <v>13</v>
      </c>
      <c r="E37" s="9">
        <v>44573.0</v>
      </c>
      <c r="F37" s="10">
        <f t="shared" si="1"/>
        <v>1.4</v>
      </c>
    </row>
    <row r="38">
      <c r="A38" s="8" t="s">
        <v>114</v>
      </c>
      <c r="B38" s="2" t="s">
        <v>11</v>
      </c>
      <c r="C38" s="2" t="s">
        <v>115</v>
      </c>
      <c r="D38" s="2" t="s">
        <v>13</v>
      </c>
      <c r="E38" s="9">
        <v>44573.0</v>
      </c>
      <c r="F38" s="10">
        <f t="shared" si="1"/>
        <v>1.4</v>
      </c>
    </row>
    <row r="39">
      <c r="A39" s="8" t="s">
        <v>116</v>
      </c>
      <c r="B39" s="2" t="s">
        <v>11</v>
      </c>
      <c r="C39" s="2" t="s">
        <v>117</v>
      </c>
      <c r="D39" s="2" t="s">
        <v>13</v>
      </c>
      <c r="E39" s="9">
        <v>44573.0</v>
      </c>
      <c r="F39" s="10">
        <f t="shared" si="1"/>
        <v>1.4</v>
      </c>
    </row>
    <row r="40">
      <c r="A40" s="8" t="s">
        <v>118</v>
      </c>
      <c r="B40" s="2" t="s">
        <v>11</v>
      </c>
      <c r="C40" s="2" t="s">
        <v>119</v>
      </c>
      <c r="D40" s="2" t="s">
        <v>13</v>
      </c>
      <c r="E40" s="9">
        <v>45040.0</v>
      </c>
      <c r="F40" s="10">
        <f t="shared" si="1"/>
        <v>0.1</v>
      </c>
    </row>
    <row r="41">
      <c r="A41" s="8" t="s">
        <v>120</v>
      </c>
      <c r="B41" s="2" t="s">
        <v>39</v>
      </c>
      <c r="C41" s="2" t="s">
        <v>106</v>
      </c>
      <c r="D41" s="2" t="s">
        <v>13</v>
      </c>
      <c r="E41" s="9">
        <v>44930.0</v>
      </c>
      <c r="F41" s="10">
        <f t="shared" si="1"/>
        <v>0.4</v>
      </c>
    </row>
    <row r="42">
      <c r="A42" s="8" t="s">
        <v>121</v>
      </c>
      <c r="B42" s="2" t="s">
        <v>39</v>
      </c>
      <c r="C42" s="2" t="s">
        <v>108</v>
      </c>
      <c r="D42" s="2" t="s">
        <v>13</v>
      </c>
      <c r="E42" s="9">
        <v>44930.0</v>
      </c>
      <c r="F42" s="10">
        <f t="shared" si="1"/>
        <v>0.4</v>
      </c>
    </row>
    <row r="43">
      <c r="A43" s="8" t="s">
        <v>122</v>
      </c>
      <c r="B43" s="2" t="s">
        <v>39</v>
      </c>
      <c r="C43" s="2" t="s">
        <v>113</v>
      </c>
      <c r="D43" s="2" t="s">
        <v>13</v>
      </c>
      <c r="E43" s="9">
        <v>44930.0</v>
      </c>
      <c r="F43" s="10">
        <f t="shared" si="1"/>
        <v>0.4</v>
      </c>
    </row>
    <row r="44">
      <c r="A44" s="8" t="s">
        <v>123</v>
      </c>
      <c r="B44" s="2" t="s">
        <v>39</v>
      </c>
      <c r="C44" s="2" t="s">
        <v>119</v>
      </c>
      <c r="D44" s="2" t="s">
        <v>13</v>
      </c>
      <c r="E44" s="9">
        <v>44930.0</v>
      </c>
      <c r="F44" s="10">
        <f t="shared" si="1"/>
        <v>0.4</v>
      </c>
    </row>
    <row r="45">
      <c r="A45" s="8" t="s">
        <v>124</v>
      </c>
      <c r="B45" s="2" t="s">
        <v>125</v>
      </c>
      <c r="C45" s="2" t="s">
        <v>104</v>
      </c>
      <c r="D45" s="2" t="s">
        <v>13</v>
      </c>
      <c r="E45" s="9">
        <v>44930.0</v>
      </c>
      <c r="F45" s="10">
        <f t="shared" si="1"/>
        <v>0.4</v>
      </c>
    </row>
    <row r="46">
      <c r="A46" s="8" t="s">
        <v>126</v>
      </c>
      <c r="B46" s="2" t="s">
        <v>125</v>
      </c>
      <c r="C46" s="2" t="s">
        <v>115</v>
      </c>
      <c r="D46" s="2" t="s">
        <v>13</v>
      </c>
      <c r="E46" s="9">
        <v>44930.0</v>
      </c>
      <c r="F46" s="10">
        <f t="shared" si="1"/>
        <v>0.4</v>
      </c>
    </row>
    <row r="47">
      <c r="A47" s="8" t="s">
        <v>127</v>
      </c>
      <c r="B47" s="2" t="s">
        <v>128</v>
      </c>
      <c r="C47" s="2" t="s">
        <v>13</v>
      </c>
      <c r="D47" s="2" t="s">
        <v>13</v>
      </c>
      <c r="E47" s="9">
        <v>43513.0</v>
      </c>
      <c r="F47" s="10">
        <f t="shared" si="1"/>
        <v>4.3</v>
      </c>
    </row>
    <row r="48">
      <c r="A48" s="8" t="s">
        <v>129</v>
      </c>
      <c r="B48" s="2" t="s">
        <v>130</v>
      </c>
      <c r="C48" s="2" t="s">
        <v>13</v>
      </c>
      <c r="D48" s="2" t="s">
        <v>13</v>
      </c>
      <c r="E48" s="9">
        <v>43513.0</v>
      </c>
      <c r="F48" s="10">
        <f t="shared" si="1"/>
        <v>4.3</v>
      </c>
    </row>
    <row r="49">
      <c r="A49" s="8" t="s">
        <v>131</v>
      </c>
      <c r="B49" s="2" t="s">
        <v>132</v>
      </c>
      <c r="C49" s="2" t="s">
        <v>13</v>
      </c>
      <c r="D49" s="2" t="s">
        <v>13</v>
      </c>
      <c r="E49" s="9">
        <v>43513.0</v>
      </c>
      <c r="F49" s="10">
        <f t="shared" si="1"/>
        <v>4.3</v>
      </c>
    </row>
    <row r="50">
      <c r="A50" s="8" t="s">
        <v>133</v>
      </c>
      <c r="B50" s="2" t="s">
        <v>134</v>
      </c>
      <c r="C50" s="2" t="s">
        <v>13</v>
      </c>
      <c r="D50" s="2" t="s">
        <v>13</v>
      </c>
      <c r="E50" s="9">
        <v>43513.0</v>
      </c>
      <c r="F50" s="10">
        <f t="shared" si="1"/>
        <v>4.3</v>
      </c>
    </row>
    <row r="51">
      <c r="A51" s="8" t="s">
        <v>135</v>
      </c>
      <c r="B51" s="2" t="s">
        <v>136</v>
      </c>
      <c r="C51" s="2" t="s">
        <v>13</v>
      </c>
      <c r="D51" s="2" t="s">
        <v>13</v>
      </c>
      <c r="E51" s="9">
        <v>43513.0</v>
      </c>
      <c r="F51" s="10">
        <f t="shared" si="1"/>
        <v>4.3</v>
      </c>
    </row>
    <row r="52">
      <c r="A52" s="8" t="s">
        <v>137</v>
      </c>
      <c r="B52" s="2" t="s">
        <v>138</v>
      </c>
      <c r="C52" s="2" t="s">
        <v>13</v>
      </c>
      <c r="D52" s="2" t="s">
        <v>13</v>
      </c>
      <c r="E52" s="9">
        <v>43513.0</v>
      </c>
      <c r="F52" s="10">
        <f t="shared" si="1"/>
        <v>4.3</v>
      </c>
    </row>
    <row r="53">
      <c r="A53" s="8" t="s">
        <v>139</v>
      </c>
      <c r="B53" s="2" t="s">
        <v>140</v>
      </c>
      <c r="C53" s="2" t="s">
        <v>13</v>
      </c>
      <c r="D53" s="2" t="s">
        <v>13</v>
      </c>
      <c r="E53" s="9">
        <v>43513.0</v>
      </c>
      <c r="F53" s="10">
        <f t="shared" si="1"/>
        <v>4.3</v>
      </c>
    </row>
    <row r="54">
      <c r="A54" s="8" t="s">
        <v>141</v>
      </c>
      <c r="B54" s="2" t="s">
        <v>142</v>
      </c>
      <c r="C54" s="2" t="s">
        <v>13</v>
      </c>
      <c r="D54" s="2" t="s">
        <v>13</v>
      </c>
      <c r="E54" s="9">
        <v>43513.0</v>
      </c>
      <c r="F54" s="10">
        <f t="shared" si="1"/>
        <v>4.3</v>
      </c>
    </row>
    <row r="55">
      <c r="A55" s="13" t="s">
        <v>143</v>
      </c>
      <c r="B55" s="15" t="s">
        <v>144</v>
      </c>
      <c r="C55" s="15" t="s">
        <v>13</v>
      </c>
      <c r="D55" s="15" t="s">
        <v>13</v>
      </c>
      <c r="E55" s="16">
        <v>42999.0</v>
      </c>
      <c r="F55" s="17">
        <f t="shared" si="1"/>
        <v>5.7</v>
      </c>
    </row>
  </sheetData>
  <drawing r:id="rId1"/>
</worksheet>
</file>